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A12E5AF-A2DD-4170-A22D-44046678E2F6}" xr6:coauthVersionLast="37" xr6:coauthVersionMax="37" xr10:uidLastSave="{00000000-0000-0000-0000-000000000000}"/>
  <bookViews>
    <workbookView xWindow="0" yWindow="0" windowWidth="28800" windowHeight="1272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3" i="1" l="1"/>
  <c r="F8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7" i="1"/>
  <c r="D26" i="1" l="1"/>
  <c r="E26" i="1" l="1"/>
  <c r="C26" i="1"/>
</calcChain>
</file>

<file path=xl/sharedStrings.xml><?xml version="1.0" encoding="utf-8"?>
<sst xmlns="http://schemas.openxmlformats.org/spreadsheetml/2006/main" count="30" uniqueCount="30">
  <si>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</si>
  <si>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</si>
  <si>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</si>
  <si>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</si>
  <si>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</si>
  <si>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</si>
  <si>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</si>
  <si>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Մեթոդիստ ուսումնական գծով տնօրենի տեղակալ</t>
  </si>
  <si>
    <t>Բուժքույր</t>
  </si>
  <si>
    <t>Դաստիարակ</t>
  </si>
  <si>
    <t>Երաժշտության դաստիարակ</t>
  </si>
  <si>
    <t xml:space="preserve">Դաստիարակի օգնական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</si>
  <si>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</si>
  <si>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</si>
  <si>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</si>
  <si>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</si>
  <si>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</si>
  <si>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Խոհարար</t>
  </si>
  <si>
    <t>Խոհարարի օգնական</t>
  </si>
  <si>
    <t>Օժանդակ բանվոր</t>
  </si>
  <si>
    <t>Դռնապան</t>
  </si>
  <si>
    <t>Լվացարար</t>
  </si>
  <si>
    <t>Հավաքարար</t>
  </si>
  <si>
    <t>Պահակ</t>
  </si>
  <si>
    <t>Այգեպան/սեզոնային/</t>
  </si>
  <si>
    <t>Աշխատակիցների թվաքանակը 21</t>
  </si>
  <si>
    <t>Ընդամենը</t>
  </si>
  <si>
    <t xml:space="preserve">Հավելված
Նաիրի համայնքի ավագանու
2024  թվականի   ________- ի
N__-Ա որոշման   </t>
  </si>
  <si>
    <t>«Բուժականի մանկապարտեզ» ՀՈԱԿ-ի 2024 թվականի աշխատակիցների թվաքանակը, հաստիքացուցակը և պաշտոնային դրույքաչափը</t>
  </si>
  <si>
    <t>Դերձակ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</si>
</sst>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F27" sqref="F27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1" customWidth="1"/>
    <col min="4" max="4" width="13.140625" customWidth="1"/>
    <col min="5" max="5" width="13.85546875" customWidth="1"/>
    <col min="6" max="6" width="16.140625" customWidth="1"/>
  </cols>
  <sheetData>
    <row r="1" spans="1:6" ht="72" customHeight="1" x14ac:dyDescent="0.25">
      <c r="A1" s="9" t="s">
        <v>27</v>
      </c>
      <c r="B1" s="10"/>
      <c r="C1" s="10"/>
      <c r="D1" s="10"/>
      <c r="E1" s="10"/>
      <c r="F1" s="10"/>
    </row>
    <row r="2" spans="1:6" ht="87.75" customHeight="1" x14ac:dyDescent="0.25">
      <c r="A2" s="11" t="s">
        <v>28</v>
      </c>
      <c r="B2" s="11"/>
      <c r="C2" s="11"/>
      <c r="D2" s="11"/>
      <c r="E2" s="11"/>
      <c r="F2" s="11"/>
    </row>
    <row r="3" spans="1:6" ht="23.25" customHeight="1" x14ac:dyDescent="0.25">
      <c r="A3" s="12" t="s">
        <v>25</v>
      </c>
      <c r="B3" s="12"/>
      <c r="C3" s="12"/>
      <c r="D3" s="12"/>
      <c r="E3" s="12"/>
      <c r="F3" s="12"/>
    </row>
    <row r="4" spans="1:6" s="6" customFormat="1" ht="30" x14ac:dyDescent="0.25">
      <c r="A4" s="4" t="s">
        <v>0</v>
      </c>
      <c r="B4" s="4" t="s">
        <v>1</v>
      </c>
      <c r="C4" s="5" t="s">
        <v>2</v>
      </c>
      <c r="D4" s="4" t="s">
        <v>3</v>
      </c>
      <c r="E4" s="5" t="s">
        <v>4</v>
      </c>
      <c r="F4" s="5" t="s">
        <v>5</v>
      </c>
    </row>
    <row r="5" spans="1:6" s="6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6" x14ac:dyDescent="0.25">
      <c r="A6" s="2">
        <v>1</v>
      </c>
      <c r="B6" s="2" t="s">
        <v>6</v>
      </c>
      <c r="C6" s="7">
        <v>1</v>
      </c>
      <c r="D6" s="2">
        <v>1</v>
      </c>
      <c r="E6" s="2">
        <v>160000</v>
      </c>
      <c r="F6" s="2">
        <v>160000</v>
      </c>
    </row>
    <row r="7" spans="1:6" ht="30" x14ac:dyDescent="0.25">
      <c r="A7" s="2">
        <v>2</v>
      </c>
      <c r="B7" s="3" t="s">
        <v>7</v>
      </c>
      <c r="C7" s="7">
        <v>1</v>
      </c>
      <c r="D7" s="2">
        <v>1</v>
      </c>
      <c r="E7" s="2">
        <v>132000</v>
      </c>
      <c r="F7" s="2">
        <f>E7*D7</f>
        <v>132000</v>
      </c>
    </row>
    <row r="8" spans="1:6" x14ac:dyDescent="0.25">
      <c r="A8" s="2">
        <v>3</v>
      </c>
      <c r="B8" s="2" t="s">
        <v>8</v>
      </c>
      <c r="C8" s="7">
        <v>1</v>
      </c>
      <c r="D8" s="2">
        <v>0.75</v>
      </c>
      <c r="E8" s="2">
        <v>130000</v>
      </c>
      <c r="F8" s="2">
        <f>E8*D8</f>
        <v>97500</v>
      </c>
    </row>
    <row r="9" spans="1:6" x14ac:dyDescent="0.25">
      <c r="A9" s="2">
        <v>4</v>
      </c>
      <c r="B9" s="2" t="s">
        <v>9</v>
      </c>
      <c r="C9" s="7">
        <v>2</v>
      </c>
      <c r="D9" s="2">
        <v>2.5</v>
      </c>
      <c r="E9" s="2">
        <v>135000</v>
      </c>
      <c r="F9" s="2">
        <f t="shared" ref="F9:F25" si="0">E9*D9</f>
        <v>337500</v>
      </c>
    </row>
    <row r="10" spans="1:6" x14ac:dyDescent="0.25">
      <c r="A10" s="2">
        <v>5</v>
      </c>
      <c r="B10" s="2" t="s">
        <v>10</v>
      </c>
      <c r="C10" s="7">
        <v>1</v>
      </c>
      <c r="D10" s="2">
        <v>0.5</v>
      </c>
      <c r="E10" s="2">
        <v>135000</v>
      </c>
      <c r="F10" s="2">
        <f t="shared" si="0"/>
        <v>67500</v>
      </c>
    </row>
    <row r="11" spans="1:6" x14ac:dyDescent="0.25">
      <c r="A11" s="2">
        <v>6</v>
      </c>
      <c r="B11" s="2" t="s">
        <v>11</v>
      </c>
      <c r="C11" s="7">
        <v>2</v>
      </c>
      <c r="D11" s="2">
        <v>2.2000000000000002</v>
      </c>
      <c r="E11" s="2">
        <v>132000</v>
      </c>
      <c r="F11" s="2">
        <f t="shared" si="0"/>
        <v>290400</v>
      </c>
    </row>
    <row r="12" spans="1:6" x14ac:dyDescent="0.25">
      <c r="A12" s="2">
        <v>7</v>
      </c>
      <c r="B12" s="2" t="s">
        <v>12</v>
      </c>
      <c r="C12" s="7">
        <v>1</v>
      </c>
      <c r="D12" s="2">
        <v>0.5</v>
      </c>
      <c r="E12" s="2">
        <v>135000</v>
      </c>
      <c r="F12" s="2">
        <f t="shared" si="0"/>
        <v>67500</v>
      </c>
    </row>
    <row r="13" spans="1:6" x14ac:dyDescent="0.25">
      <c r="A13" s="2">
        <v>8</v>
      </c>
      <c r="B13" s="2" t="s">
        <v>13</v>
      </c>
      <c r="C13" s="7">
        <v>1</v>
      </c>
      <c r="D13" s="2">
        <v>0.5</v>
      </c>
      <c r="E13" s="2">
        <v>135000</v>
      </c>
      <c r="F13" s="2">
        <f t="shared" si="0"/>
        <v>67500</v>
      </c>
    </row>
    <row r="14" spans="1:6" x14ac:dyDescent="0.25">
      <c r="A14" s="2">
        <v>9</v>
      </c>
      <c r="B14" s="2" t="s">
        <v>14</v>
      </c>
      <c r="C14" s="7">
        <v>1</v>
      </c>
      <c r="D14" s="2">
        <v>0.5</v>
      </c>
      <c r="E14" s="2">
        <v>135000</v>
      </c>
      <c r="F14" s="2">
        <f t="shared" si="0"/>
        <v>67500</v>
      </c>
    </row>
    <row r="15" spans="1:6" x14ac:dyDescent="0.25">
      <c r="A15" s="2">
        <v>10</v>
      </c>
      <c r="B15" s="2" t="s">
        <v>15</v>
      </c>
      <c r="C15" s="7">
        <v>1</v>
      </c>
      <c r="D15" s="2">
        <v>1</v>
      </c>
      <c r="E15" s="2">
        <v>145000</v>
      </c>
      <c r="F15" s="2">
        <f t="shared" si="0"/>
        <v>145000</v>
      </c>
    </row>
    <row r="16" spans="1:6" x14ac:dyDescent="0.25">
      <c r="A16" s="2">
        <v>11</v>
      </c>
      <c r="B16" s="2" t="s">
        <v>16</v>
      </c>
      <c r="C16" s="7">
        <v>1</v>
      </c>
      <c r="D16" s="2">
        <v>1</v>
      </c>
      <c r="E16" s="2">
        <v>130000</v>
      </c>
      <c r="F16" s="2">
        <f t="shared" si="0"/>
        <v>130000</v>
      </c>
    </row>
    <row r="17" spans="1:6" x14ac:dyDescent="0.25">
      <c r="A17" s="2">
        <v>12</v>
      </c>
      <c r="B17" s="2" t="s">
        <v>17</v>
      </c>
      <c r="C17" s="7">
        <v>1</v>
      </c>
      <c r="D17" s="2">
        <v>1</v>
      </c>
      <c r="E17" s="2">
        <v>120000</v>
      </c>
      <c r="F17" s="2">
        <f t="shared" si="0"/>
        <v>120000</v>
      </c>
    </row>
    <row r="18" spans="1:6" x14ac:dyDescent="0.25">
      <c r="A18" s="2">
        <v>13</v>
      </c>
      <c r="B18" s="2" t="s">
        <v>18</v>
      </c>
      <c r="C18" s="7">
        <v>1</v>
      </c>
      <c r="D18" s="2">
        <v>0.5</v>
      </c>
      <c r="E18" s="2">
        <v>110000</v>
      </c>
      <c r="F18" s="2">
        <f t="shared" si="0"/>
        <v>55000</v>
      </c>
    </row>
    <row r="19" spans="1:6" x14ac:dyDescent="0.25">
      <c r="A19" s="2">
        <v>14</v>
      </c>
      <c r="B19" s="2" t="s">
        <v>19</v>
      </c>
      <c r="C19" s="7">
        <v>1</v>
      </c>
      <c r="D19" s="2">
        <v>1</v>
      </c>
      <c r="E19" s="2">
        <v>120000</v>
      </c>
      <c r="F19" s="2">
        <f t="shared" si="0"/>
        <v>120000</v>
      </c>
    </row>
    <row r="20" spans="1:6" x14ac:dyDescent="0.25">
      <c r="A20" s="2">
        <v>15</v>
      </c>
      <c r="B20" s="2" t="s">
        <v>20</v>
      </c>
      <c r="C20" s="7">
        <v>1</v>
      </c>
      <c r="D20" s="2">
        <v>1</v>
      </c>
      <c r="E20" s="2">
        <v>120000</v>
      </c>
      <c r="F20" s="2">
        <f t="shared" si="0"/>
        <v>120000</v>
      </c>
    </row>
    <row r="21" spans="1:6" x14ac:dyDescent="0.25">
      <c r="A21" s="2">
        <v>16</v>
      </c>
      <c r="B21" s="3" t="s">
        <v>21</v>
      </c>
      <c r="C21" s="7">
        <v>1</v>
      </c>
      <c r="D21" s="2">
        <v>0.5</v>
      </c>
      <c r="E21" s="2">
        <v>110000</v>
      </c>
      <c r="F21" s="2">
        <f t="shared" si="0"/>
        <v>55000</v>
      </c>
    </row>
    <row r="22" spans="1:6" x14ac:dyDescent="0.25">
      <c r="A22" s="2">
        <v>17</v>
      </c>
      <c r="B22" s="2" t="s">
        <v>24</v>
      </c>
      <c r="C22" s="7">
        <v>1</v>
      </c>
      <c r="D22" s="2">
        <v>0.5</v>
      </c>
      <c r="E22" s="2">
        <v>110000</v>
      </c>
      <c r="F22" s="2">
        <f t="shared" si="0"/>
        <v>55000</v>
      </c>
    </row>
    <row r="23" spans="1:6" x14ac:dyDescent="0.25">
      <c r="A23" s="2">
        <v>18</v>
      </c>
      <c r="B23" s="2" t="s">
        <v>29</v>
      </c>
      <c r="C23" s="7">
        <v>1</v>
      </c>
      <c r="D23" s="2">
        <v>0.25</v>
      </c>
      <c r="E23" s="2">
        <v>130000</v>
      </c>
      <c r="F23" s="2">
        <f t="shared" si="0"/>
        <v>32500</v>
      </c>
    </row>
    <row r="24" spans="1:6" x14ac:dyDescent="0.25">
      <c r="A24" s="2">
        <v>19</v>
      </c>
      <c r="B24" s="2" t="s">
        <v>22</v>
      </c>
      <c r="C24" s="7">
        <v>1</v>
      </c>
      <c r="D24" s="2">
        <v>1</v>
      </c>
      <c r="E24" s="2">
        <v>110000</v>
      </c>
      <c r="F24" s="2">
        <f t="shared" si="0"/>
        <v>110000</v>
      </c>
    </row>
    <row r="25" spans="1:6" x14ac:dyDescent="0.25">
      <c r="A25" s="2">
        <v>20</v>
      </c>
      <c r="B25" s="2" t="s">
        <v>23</v>
      </c>
      <c r="C25" s="7">
        <v>1</v>
      </c>
      <c r="D25" s="2">
        <v>1</v>
      </c>
      <c r="E25" s="2">
        <v>110000</v>
      </c>
      <c r="F25" s="2">
        <f t="shared" si="0"/>
        <v>110000</v>
      </c>
    </row>
    <row r="26" spans="1:6" x14ac:dyDescent="0.25">
      <c r="A26" s="2"/>
      <c r="B26" s="8" t="s">
        <v>26</v>
      </c>
      <c r="C26" s="7">
        <f>SUM(C6:C25)</f>
        <v>22</v>
      </c>
      <c r="D26" s="2">
        <f>SUM(D6:D25)</f>
        <v>18.2</v>
      </c>
      <c r="E26" s="2">
        <f>SUM(E6:E25)</f>
        <v>2544000</v>
      </c>
      <c r="F26" s="2">
        <f>SUM(F6:F25)</f>
        <v>2339900</v>
      </c>
    </row>
  </sheetData>
  <mergeCells count="3">
    <mergeCell ref="A1:F1"/>
    <mergeCell ref="A2:F2"/>
    <mergeCell ref="A3:F3"/>
  </mergeCells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2024-10-16T12:32:16Z</dcterms:modified>
</cp:coreProperties>
</file>